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邀请谈判：江苏师范大学文管委办公室、值班室家具采购安装项目2026.8.7\变更公告\"/>
    </mc:Choice>
  </mc:AlternateContent>
  <bookViews>
    <workbookView windowWidth="28800" windowHeight="12285"/>
  </bookViews>
  <sheets>
    <sheet name="0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<sst xmlns="http://schemas.openxmlformats.org/spreadsheetml/2006/main" count="116" uniqueCount="80">
  <si>
    <t/>
  </si>
  <si>
    <r>
      <rPr>
        <b/>
        <sz val="20"/>
        <color rgb="FF000000"/>
        <rFont val="微软雅黑"/>
        <charset val="134"/>
      </rPr>
      <t>江苏师范大学文管委办公室、值班室家具采购安装项目投标报价表</t>
    </r>
    <r>
      <rPr>
        <b/>
        <sz val="12"/>
        <color rgb="FF000000"/>
        <rFont val="微软雅黑"/>
        <charset val="134"/>
      </rPr>
      <t>（项目编号：HQBZBTP2026018）</t>
    </r>
  </si>
  <si>
    <t>采购方：江苏师范大学</t>
  </si>
  <si>
    <t>供货方：</t>
  </si>
  <si>
    <t>联系人：</t>
  </si>
  <si>
    <t>联系电话：</t>
  </si>
  <si>
    <t>序号</t>
  </si>
  <si>
    <t>参考图片</t>
  </si>
  <si>
    <t>名称</t>
  </si>
  <si>
    <t>规格</t>
  </si>
  <si>
    <t>材质/颜色</t>
  </si>
  <si>
    <t>数量</t>
  </si>
  <si>
    <t>单位</t>
  </si>
  <si>
    <t>上控价</t>
  </si>
  <si>
    <t>投标报价</t>
  </si>
  <si>
    <t>合计总价</t>
  </si>
  <si>
    <t>材质说明</t>
  </si>
  <si>
    <t>NUM</t>
  </si>
  <si>
    <t>PICTURE</t>
  </si>
  <si>
    <t>NAME</t>
  </si>
  <si>
    <t>SPECIFICATION</t>
  </si>
  <si>
    <t>MATERIAL/COLOUR</t>
  </si>
  <si>
    <t>NUMBER</t>
  </si>
  <si>
    <t>UNIT</t>
  </si>
  <si>
    <t>UNIT PRICE</t>
  </si>
  <si>
    <t>TOTAL PRICE</t>
  </si>
  <si>
    <t>NOTES</t>
  </si>
  <si>
    <t>1.1号楼一单元   102值班办公室（东西两间）</t>
  </si>
  <si>
    <t>转角办公位</t>
  </si>
  <si>
    <t>1400*1400*1100</t>
  </si>
  <si>
    <t>位</t>
  </si>
  <si>
    <t xml:space="preserve">1、铝材：采用T4型铝型材（铝型材合金框架）：主材壁厚≥1.2MM，氧化铝，屏风厚为40mm,屏风下部或桌面上配置走线槽，走线方式：走线槽双面打开线槽板，可上下层走线+竖向走线。走线功能强：最高走线量为：42支网络线；
2、屏风面料：下部采用优质三聚氰胺板，上部采用三聚氰胺板+磨砂玻璃；                                                        3、屏风内芯：采用环保型刨花板，环保达到E0级标准；
4、台面板：25mm三聚氰胺纸饰面实木颗粒板板；
5、黏合剂：环保型胶水；                                                                             6、台面板：采用优质木纹三聚氰胺板，台面、脚板厚度25mm；
7、封边：采用优质PVC同色封边条封边，封边条厚度大于2.0mm。            8、板材甲醛释放量达到《GB/T 39600-2021 人造板及其制品甲醛释放量分级》E0级，甲醛释放量≤0.050mg/m3，其他符合国家相应标准。               </t>
  </si>
  <si>
    <t>办公椅</t>
  </si>
  <si>
    <t>常规</t>
  </si>
  <si>
    <t>把</t>
  </si>
  <si>
    <t xml:space="preserve"> 1.网布：采用优质透气进口特网。
 2.靠背：PP+纤新料背胶、元宝形艺术腰托。
 3.座垫：采用加厚尼龙骨架镂空座、透气舒适
 4.扶手：固定扶手
 5.底盘：2.5厚蝴蝶底盘（可升降，带逍遥）
 6.气杆：过SGS认证黑色气杆
 7.脚架：320#白色八爪脚
 8.轮子：50#黑色PU轮</t>
  </si>
  <si>
    <t>定制矮文件柜</t>
  </si>
  <si>
    <t>1500*400*800</t>
  </si>
  <si>
    <t>组</t>
  </si>
  <si>
    <t>1、饰面：采用优质环保三聚氰胺饰面板，符合GB/T 15102-2017《浸渍胶膜纸饰面纤维板和刨花板》、GB 18580-2017《室内装饰装修材料人造板及其制品中甲醛释放限量》标准，甲醛释放量≤0.019mg/m³；
2、基材：采用优质环保刨花板，符合GB/T 4897-2015《刨花板》GB 18580-2017《室内装饰装修材料人造板及其制品中甲醛释放限量》标准，静曲强度≥25.5MPa，弹性模量≥5260MPa，甲醛释放量≤0.018mg/m³；
3、封边：采用优质环保封边条，符合QB/T 4463-2013《家具用封边条技术要求》、GB 28481-2012《塑料家具中有害物质限量》标准，未检出邻苯二甲酸酯，甲醛释放量≤0.02mg/L；
4、白乳胶：采用优质环保白乳胶，符合GB 18583-2008《室内装饰装修材料胶粘剂中有害物质限量》标准，总挥发性有机物≤47.2g/L，未检出苯含量，未检出甲苯和二甲苯总和，游离甲醛≤0.07g/kg；
5、五金件：采用优质五金配件（导轨、拉手、锁具、门铰、三合一连接件等），符合QB/T 3827-1999(2009)《轻工产品金属镀层和化学处理层的耐腐蚀试验方法乙酸盐雾试验(ASS)法》QB/T 3832-1999 (2009)《轻工产品金属镀层腐蚀试验结果的评价》标准，五金件150h乙酸盐雾试验,耐蚀等级：10级，整体五金配件紧密拼接，封边细腻，线条均匀，转角过渡自然，间隙细小且均等，经防锈处理，达国家标准。6.门板有两门是铝合金型材玻璃门。</t>
  </si>
  <si>
    <t>窗帘</t>
  </si>
  <si>
    <t>1600*1800(颜色可选）</t>
  </si>
  <si>
    <t xml:space="preserve">1、面料材质：高品质仿麻遮光布艺褶皱1.8，面料肌理细腻，触感柔和，不易起球、不褪色；
2、遮光性能：遮光率≥90%，有效阻隔室外光线，降噪隔热，满足室内避光使用需求；
3、加工工艺：采用打孔（罗马圈）工艺，孔位整齐顺滑，适配罗马杆安装，开合顺畅；
4、垂感要求：面料定型处理，垂坠效果良好，褶皱均匀美观；
5、环保要求：面料符合室内使用环保标准，无异味，色牢度达标；
6、配套配件：配套耐磨纳米罗马圈，边缘光滑，不易磨损布料；
7、制作标准：高度、宽度按需定制，锁边工整，走线密实，线头清理干净；
</t>
  </si>
  <si>
    <t>2.值班休息室两间</t>
  </si>
  <si>
    <t>单人床</t>
  </si>
  <si>
    <t>1000*2100*850</t>
  </si>
  <si>
    <t>张</t>
  </si>
  <si>
    <t>1.单人床尺寸：2100mm（长）×1000mm（深）×850mm（高）（床横梁下端离地高度420mm）
2.床立柱：横截面钢管尺寸≥50mm×50mm优质钢管，材料厚度≥1.2mm，经酸洗磷化工艺处理使表面形成一层防锈膜，达到防锈效果。
3．横梁：横截面钢管尺寸≥50mm×50mm优质钢管，材料厚度≥1.2mm，经酸洗磷化工艺处理使表面形成一层防锈膜，达到防锈效果。
4.床头钢管：横截面钢管尺寸≥50mm×50mm优质钢管，材料厚度≥1.2mm，经酸洗磷化工艺处理使表面形成一层防锈膜，达到防锈效果。 
5.床板：杉木床板，床板应与床尺寸配套，采用20mm厚环保通长实木板，干燥、防虫处理，床板木材含水率≤9%，木条宽度≥120mm，间隙≤10mm；甲醛释放量≤0.05mg/m³、木材名称检测结果为杉木；双面光，带≥4根加强筋，加强筋规格不得小30mm*20mm,参照国家标准床铺面及其两边和两端的间隙应不超过25mm。                                                           
6.公寓床固定到内侧墙上，保证床体在受外力拉动时候不晃动。                                     7.床下储物柜尺寸：800*600*高400mm，基材采用E1级实木多层板厚度为18mm环保板材制作，经过防虫处理防腐等化学处理，强度高，不变形，比重合理。
板面要求：柜门配锁鼻。封边胶：采用高温封边热熔胶，热稳定好，抗高低温性能好；五金配件：所有五金件做防锈、防腐处理；质量优良，确保使用顺畅。                                                                                                           8.床上棕垫：优质棕垫厚度80mm，符合GB/T 26706-2011《软体家具棕纤维弹性床垫》标准，甲醛释放量≤0.026mg/m²h，床垫表面无刺触感,无明显软硬不均感，芯料应保持整体无错位现象，具有良好的通风透气性和透水性，睡感舒适软硬适中。</t>
  </si>
  <si>
    <t>转角组合书桌柜</t>
  </si>
  <si>
    <t>1100*1200*750（桌子） 吊柜：1100*1200*720mm</t>
  </si>
  <si>
    <t>1.所有板材基材均采用E1级实木多层板。
2.桌面：厚度为不小于25mm实木多层板环保板材，颜色为木纹色，其余部分板材厚度为不小于18mm，经过防虫处理防腐等化学处理， 强度高，不变形，比重合理。采用同色封边条封边，厚度≥1.5mm。
3.封边胶：采用高温封边热溶胶，热稳定好，抗高低温性能好。
4.五金配件：所有五金件作防锈、防腐处理；确保使用顺畅。</t>
  </si>
  <si>
    <t>椅子</t>
  </si>
  <si>
    <t>1、外壳材质：采用全新 PP 原生塑料原料一体注塑成型，无回料、无掺料，高韧性、高强度，抗撞击、耐老化、不易变形开裂，环保无毒、无异味，耐高低温，适合室内长期使用。
2、支架结构：采用16mm 圆管、壁厚 1.5mm 优质钢管制作，整体框架一体焊接，结构稳固、承重性强；支架表面采用高标电镀工艺，镜面光亮、附着力强、不易生锈、不掉皮、耐腐蚀，焊缝打磨平整光滑，无毛刺、无焊点凸起。
3、座面饰面：采用高级耐磨弹力绒布面料，面料密度高、回弹性能优异，久坐不塌陷、不起皱；具备超强耐磨、抗起球、耐刮擦特性，手感细腻柔软，亲肤透气，色牢度高、不易褪色，日常易清洁打理。
4、整体工艺：产品结构贴合人体工学，坐感舒适，边角圆润安全；组装贴合紧密，无松动异响，底部配置防滑静音脚垫，保护地面、静音稳固。
5、产品性能：整体承重能力强，结构稳定耐用，防水耐潮，适配办公、休息、接待等室内场景使用。</t>
  </si>
  <si>
    <t>3.文管办四人间</t>
  </si>
  <si>
    <t>1300*1500*1100</t>
  </si>
  <si>
    <t>办公转椅</t>
  </si>
  <si>
    <t xml:space="preserve">1、面料：特网，加尼龙料，弹力加强，耐摩擦１０万次弹力依旧。 三防网布：采用荷叶拒水原理，纳米技术编织，三层结构，中间层双丝结构，防水，防污，阻燃，透气、不易变色、无毒性、环保、经济耐用。坐垫：麻绒面料。
2、海绵：定型海绵，，环保，弹性好，不易变形。硬度65#（单位 度），密度50#（单位 kg/立方米）。                              3、气压棒：采用优质气压棒，升降自如，结构牢固，可上下升降三十万次无故障.确保使用8年。                                                                                                                                                                                             4、座椅底盘：采用多功能座椅底盘。
5、转椅轮盘：合金五星脚，尼龙万向脚轮，承重在300kg以上,可滑行3万公里，确保8年使用无损坏。                                                                                          6椅背：尼龙+玻纤混合组成，  拉力强，密度高。                                                                                                            7扶手：PU 扶手。                </t>
  </si>
  <si>
    <t>三门文件柜</t>
  </si>
  <si>
    <t>1350*400*2000</t>
  </si>
  <si>
    <t>双门文件柜</t>
  </si>
  <si>
    <t>900*400*2000</t>
  </si>
  <si>
    <t>4.文管办双人间</t>
  </si>
  <si>
    <t>办公桌</t>
  </si>
  <si>
    <t>1600*1200*750</t>
  </si>
  <si>
    <t>1、饰面：采用优质环保三聚氰胺饰面板，符合GB/T 15102-2017《浸渍胶膜纸饰面纤维板和刨花板》、GB 18580-2017《室内装饰装修材料人造板及其制品中甲醛释放限量》标准，甲醛释放量≤0.019mg/m³；
2、基材：采用优质环保刨花板，符合GB/T 4897-2015《刨花板》、GB 18580-2017《室内装饰装修材料人造板及其制品中甲醛释放限量》标准，静曲强度≥25.5MPa，弹性模量≥5260MPa，甲醛释放量≤0.018mg/m³；
3、封边：采用优质环保封边条，符合QB/T 4463-2013《家具用封边条技术要求》、GB 28481-2012《塑料家具中有害物质限量》标准，未检出邻苯二甲酸酯，甲醛释放量≤0.02mg/L；
4、白乳胶：采用优质环保白乳胶，符合GB 18583-2008《室内装饰装修材料胶粘剂中有害物质限量》标准，总挥发性有机物≤47.2g/L，未检出苯含量，未检出甲苯和二甲苯总和，游离甲醛≤0.07g/kg；
5、五金件：采用优质五金配件（导轨、拉手、锁具、三合一连接件等），符合QB/T 3827-1999(2009)《轻工产品金属镀层和化学处理层的耐腐蚀试验方法乙酸盐雾试验(ASS)法》QB/T 3832-1999 (2009)《轻工产品金属镀层腐蚀试验结果的评价》标准，五金件150h乙酸盐雾试验,耐蚀等级：10级，整体五金配件紧密拼接，封边细腻，线条均匀，转角过渡自然，间隙细小且均等，经防锈处理，达国家标准。</t>
  </si>
  <si>
    <t>1.优质西皮；
2.一体成型多层实木板；
3.45≥度高回弹海绵；
4.高级双功能底盘，可倾仰；
5.三级电镀气杆；
6.电镀方管脚，静压约1136kgKG;
7.约55mm电镀卡簧+PU静音脚轮 。</t>
  </si>
  <si>
    <t>沙发</t>
  </si>
  <si>
    <t>2050*850*850</t>
  </si>
  <si>
    <t>1、面料：采用高级麻绒面料，经防污处理，手感柔软、细腻；                                                            
2、海棉：采用使用一次性成型高弹力海绵，附不含氟氨化合物的高弹力定型海绵及多层丝棉作填充。座面密度≧40kg/m³，回弹力：≥ 48%,靠背密度≧35kg/m³，伸拉强度不少于85kpa.                                           
3、框架：选用优质橡胶木实木和本松，经专业干燥设备处理，含水率小于12%，保证长时间使用不开裂、不变形。
4、油漆：环保水性漆。</t>
  </si>
  <si>
    <t>茶几</t>
  </si>
  <si>
    <t>1200*600*450</t>
  </si>
  <si>
    <t>1、产品结构：长方形四周倒角；
2、台面材质：优质岩板，厚度≥15mm，表面呈现天然大理石纹理，耐磨、耐高温、防渗透、易清洁；
3、支撑框架：采用优质冷轧钢管钢架结构，黑色哑光喷涂工艺，框架稳固，三角形力学支撑结构，承重性能优良；
4、工艺要求：管材焊接平整牢固，焊缝打磨光滑，无毛刺；表面静电喷塑，耐腐蚀、不掉漆；
5、尺寸规格：1200*600*450mm；
6、边角处理：岩板台面四周圆角打磨处理，杜绝尖锐棱角，具备安全防护效果；
7、配套脚垫：茶几底部配备防滑静音脚垫，防止刮擦地面，同时减少移动噪音；
8、组装方式：模块化拆装结构，便于运输、搬运，安装简易。</t>
  </si>
  <si>
    <t>挂衣架</t>
  </si>
  <si>
    <t>高度1800mm</t>
  </si>
  <si>
    <t>个</t>
  </si>
  <si>
    <t>1.整体总高度1800mm，立式落地结构，主体采用优质橡木实木打造，实木纹理自然清晰。
2.立柱采用车削实木工艺，分段立体造型，线条圆润流畅;表面采用环保木器漆喷涂，漆面均匀光滑，耐磨耐
刮，无刺鼻异味。
3.设置三层多向挂钩，挂钩端头圆弧钝化处理，无尖锐棱角，可悬挂衣物、包包、帽子，挂点分布错落，互不干扰，承载能力强。
4.底部采用三叉实木落地支架，加宽支撑结构，落地稳固不易倾倒;支脚同样为实木车削造型，与立柱风格统
5.全部榫卯+连接件组合装配，结构牢固稳定;所有边角、挂钩位置均打磨光滑，杜绝毛刺、木刺，使用安
全。
6.产品做工精细，无开裂、变形、虫蛀、结疤缺陷;五金配件防锈耐用，拆装便捷，便于运输与现场组装。
7.符合国家家具通用技术条件及室内家具环保相关标准，甲醛释放量达标，适用于办公室、客房、休息室等场景使用。</t>
  </si>
  <si>
    <t xml:space="preserve">   投标报价总金额（RMB）：</t>
  </si>
  <si>
    <t xml:space="preserve">   大 写 总 金 额（RMB）：</t>
  </si>
  <si>
    <t>投标报价单位（加盖公章）：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</si>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</sst>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2">
    <font>
      <sz val="11"/>
      <color theme="1"/>
      <name val="Calibri"/>
      <charset val="134"/>
    </font>
    <font>
      <sz val="14"/>
      <color theme="1"/>
      <name val="微软雅黑"/>
      <charset val="134"/>
    </font>
    <font>
      <b/>
      <sz val="20"/>
      <color rgb="FF000000"/>
      <name val="微软雅黑"/>
      <charset val="134"/>
    </font>
    <font>
      <sz val="12"/>
      <color rgb="FF000000"/>
      <name val="微软雅黑"/>
      <charset val="134"/>
    </font>
    <font>
      <b/>
      <sz val="12"/>
      <color rgb="FF000000"/>
      <name val="微软雅黑"/>
      <charset val="134"/>
    </font>
    <font>
      <sz val="8"/>
      <color rgb="FF000000"/>
      <name val="微软雅黑"/>
      <charset val="134"/>
    </font>
    <font>
      <sz val="18"/>
      <color rgb="FF000000"/>
      <name val="微软雅黑"/>
      <charset val="134"/>
    </font>
    <font>
      <b/>
      <sz val="14"/>
      <color rgb="FF000000"/>
      <name val="微软雅黑"/>
      <charset val="134"/>
    </font>
    <font>
      <sz val="14"/>
      <color rgb="FF000000"/>
      <name val="微软雅黑"/>
      <charset val="134"/>
    </font>
    <font>
      <b/>
      <sz val="18"/>
      <color rgb="FF000000"/>
      <name val="微软雅黑"/>
      <charset val="134"/>
    </font>
    <font>
      <b/>
      <sz val="14"/>
      <color theme="1"/>
      <name val="宋体"/>
      <charset val="134"/>
    </font>
    <font>
      <b/>
      <sz val="14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8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3" borderId="18" applyNumberFormat="0" applyAlignment="0" applyProtection="0">
      <alignment vertical="center"/>
    </xf>
    <xf numFmtId="0" fontId="24" fillId="8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left" vertical="center" wrapText="1" inden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 indent="1"/>
    </xf>
    <xf numFmtId="0" fontId="7" fillId="5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176" fontId="4" fillId="2" borderId="3" xfId="0" applyNumberFormat="1" applyFont="1" applyFill="1" applyBorder="1" applyAlignment="1">
      <alignment horizontal="left" vertical="center" wrapText="1" indent="1"/>
    </xf>
    <xf numFmtId="0" fontId="10" fillId="0" borderId="0" xfId="0" applyFont="1"/>
    <xf numFmtId="0" fontId="1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476885</xdr:colOff>
      <xdr:row>9</xdr:row>
      <xdr:rowOff>163195</xdr:rowOff>
    </xdr:from>
    <xdr:to>
      <xdr:col>1</xdr:col>
      <xdr:colOff>1445895</xdr:colOff>
      <xdr:row>9</xdr:row>
      <xdr:rowOff>1424305</xdr:rowOff>
    </xdr:to>
    <xdr:pic>
      <xdr:nvPicPr>
        <xdr:cNvPr id="2" name="图片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89025" y="5395595"/>
          <a:ext cx="96901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52705</xdr:colOff>
      <xdr:row>10</xdr:row>
      <xdr:rowOff>211455</xdr:rowOff>
    </xdr:from>
    <xdr:to>
      <xdr:col>1</xdr:col>
      <xdr:colOff>1586230</xdr:colOff>
      <xdr:row>10</xdr:row>
      <xdr:rowOff>1174750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4845" y="7272655"/>
          <a:ext cx="1533525" cy="963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324485</xdr:colOff>
      <xdr:row>11</xdr:row>
      <xdr:rowOff>335280</xdr:rowOff>
    </xdr:from>
    <xdr:to>
      <xdr:col>1</xdr:col>
      <xdr:colOff>1367155</xdr:colOff>
      <xdr:row>11</xdr:row>
      <xdr:rowOff>1443990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6625" y="11917680"/>
          <a:ext cx="1042670" cy="1108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422275</xdr:colOff>
      <xdr:row>19</xdr:row>
      <xdr:rowOff>25400</xdr:rowOff>
    </xdr:from>
    <xdr:to>
      <xdr:col>1</xdr:col>
      <xdr:colOff>1391285</xdr:colOff>
      <xdr:row>19</xdr:row>
      <xdr:rowOff>1286510</xdr:rowOff>
    </xdr:to>
    <xdr:pic>
      <xdr:nvPicPr>
        <xdr:cNvPr id="5" name="图片 8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34415" y="21983700"/>
          <a:ext cx="96901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324485</xdr:colOff>
      <xdr:row>16</xdr:row>
      <xdr:rowOff>335280</xdr:rowOff>
    </xdr:from>
    <xdr:to>
      <xdr:col>1</xdr:col>
      <xdr:colOff>1367155</xdr:colOff>
      <xdr:row>16</xdr:row>
      <xdr:rowOff>1443990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36625" y="18585180"/>
          <a:ext cx="1042670" cy="1108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366395</xdr:colOff>
      <xdr:row>22</xdr:row>
      <xdr:rowOff>67310</xdr:rowOff>
    </xdr:from>
    <xdr:to>
      <xdr:col>1</xdr:col>
      <xdr:colOff>1147445</xdr:colOff>
      <xdr:row>22</xdr:row>
      <xdr:rowOff>895350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78535" y="26851610"/>
          <a:ext cx="781050" cy="82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593725</xdr:colOff>
      <xdr:row>20</xdr:row>
      <xdr:rowOff>158750</xdr:rowOff>
    </xdr:from>
    <xdr:to>
      <xdr:col>1</xdr:col>
      <xdr:colOff>1121410</xdr:colOff>
      <xdr:row>20</xdr:row>
      <xdr:rowOff>958215</xdr:rowOff>
    </xdr:to>
    <xdr:pic>
      <xdr:nvPicPr>
        <xdr:cNvPr id="9" name="图片 8" descr="定制三门文件柜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05865" y="24911050"/>
          <a:ext cx="527685" cy="799465"/>
        </a:xfrm>
        <a:prstGeom prst="rect">
          <a:avLst/>
        </a:prstGeom>
      </xdr:spPr>
    </xdr:pic>
    <xdr:clientData/>
  </xdr:twoCellAnchor>
  <xdr:twoCellAnchor editAs="oneCell">
    <xdr:from>
      <xdr:col>1</xdr:col>
      <xdr:colOff>538480</xdr:colOff>
      <xdr:row>21</xdr:row>
      <xdr:rowOff>104140</xdr:rowOff>
    </xdr:from>
    <xdr:to>
      <xdr:col>1</xdr:col>
      <xdr:colOff>1044575</xdr:colOff>
      <xdr:row>22</xdr:row>
      <xdr:rowOff>10160</xdr:rowOff>
    </xdr:to>
    <xdr:pic>
      <xdr:nvPicPr>
        <xdr:cNvPr id="10" name="图片 9" descr="定制玻璃文件高柜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50620" y="25872440"/>
          <a:ext cx="506095" cy="922020"/>
        </a:xfrm>
        <a:prstGeom prst="rect">
          <a:avLst/>
        </a:prstGeom>
      </xdr:spPr>
    </xdr:pic>
    <xdr:clientData/>
  </xdr:twoCellAnchor>
  <xdr:twoCellAnchor>
    <xdr:from>
      <xdr:col>1</xdr:col>
      <xdr:colOff>237490</xdr:colOff>
      <xdr:row>24</xdr:row>
      <xdr:rowOff>116205</xdr:rowOff>
    </xdr:from>
    <xdr:to>
      <xdr:col>1</xdr:col>
      <xdr:colOff>1448435</xdr:colOff>
      <xdr:row>24</xdr:row>
      <xdr:rowOff>835660</xdr:rowOff>
    </xdr:to>
    <xdr:pic>
      <xdr:nvPicPr>
        <xdr:cNvPr id="11" name="图片 10"/>
        <xdr:cNvPicPr>
          <a:picLocks noChangeAspect="1"/>
        </xdr:cNvPicPr>
      </xdr:nvPicPr>
      <xdr:blipFill>
        <a:blip r:embed="rId6">
          <a:lum contrast="6000"/>
        </a:blip>
        <a:stretch>
          <a:fillRect/>
        </a:stretch>
      </xdr:blipFill>
      <xdr:spPr>
        <a:xfrm>
          <a:off x="849630" y="29783405"/>
          <a:ext cx="1210945" cy="719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553085</xdr:colOff>
      <xdr:row>26</xdr:row>
      <xdr:rowOff>35560</xdr:rowOff>
    </xdr:from>
    <xdr:to>
      <xdr:col>1</xdr:col>
      <xdr:colOff>979170</xdr:colOff>
      <xdr:row>26</xdr:row>
      <xdr:rowOff>993775</xdr:rowOff>
    </xdr:to>
    <xdr:pic>
      <xdr:nvPicPr>
        <xdr:cNvPr id="13" name="图片 12" descr="ZS-YBL-骏驰系列-0.8m柜子"/>
        <xdr:cNvPicPr>
          <a:picLocks noChangeAspect="1"/>
        </xdr:cNvPicPr>
      </xdr:nvPicPr>
      <xdr:blipFill>
        <a:blip r:embed="rId7"/>
        <a:srcRect l="35328" r="31152"/>
        <a:stretch>
          <a:fillRect/>
        </a:stretch>
      </xdr:blipFill>
      <xdr:spPr>
        <a:xfrm>
          <a:off x="1165225" y="31734760"/>
          <a:ext cx="426085" cy="958215"/>
        </a:xfrm>
        <a:prstGeom prst="rect">
          <a:avLst/>
        </a:prstGeom>
      </xdr:spPr>
    </xdr:pic>
    <xdr:clientData/>
  </xdr:twoCellAnchor>
  <xdr:twoCellAnchor editAs="oneCell">
    <xdr:from>
      <xdr:col>1</xdr:col>
      <xdr:colOff>440690</xdr:colOff>
      <xdr:row>29</xdr:row>
      <xdr:rowOff>55880</xdr:rowOff>
    </xdr:from>
    <xdr:to>
      <xdr:col>1</xdr:col>
      <xdr:colOff>1169035</xdr:colOff>
      <xdr:row>29</xdr:row>
      <xdr:rowOff>827405</xdr:rowOff>
    </xdr:to>
    <xdr:pic>
      <xdr:nvPicPr>
        <xdr:cNvPr id="14" name="图片 1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52830" y="34803080"/>
          <a:ext cx="728345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422275</xdr:colOff>
      <xdr:row>27</xdr:row>
      <xdr:rowOff>186055</xdr:rowOff>
    </xdr:from>
    <xdr:to>
      <xdr:col>1</xdr:col>
      <xdr:colOff>1549400</xdr:colOff>
      <xdr:row>27</xdr:row>
      <xdr:rowOff>942975</xdr:rowOff>
    </xdr:to>
    <xdr:pic>
      <xdr:nvPicPr>
        <xdr:cNvPr id="17" name="图片 1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34415" y="32901255"/>
          <a:ext cx="1127125" cy="756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139700</xdr:colOff>
      <xdr:row>13</xdr:row>
      <xdr:rowOff>142875</xdr:rowOff>
    </xdr:from>
    <xdr:to>
      <xdr:col>1</xdr:col>
      <xdr:colOff>1433830</xdr:colOff>
      <xdr:row>13</xdr:row>
      <xdr:rowOff>1282065</xdr:rowOff>
    </xdr:to>
    <xdr:pic>
      <xdr:nvPicPr>
        <xdr:cNvPr id="18" name="图片 1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51840" y="13884275"/>
          <a:ext cx="1294130" cy="1139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530860</xdr:colOff>
      <xdr:row>25</xdr:row>
      <xdr:rowOff>139065</xdr:rowOff>
    </xdr:from>
    <xdr:to>
      <xdr:col>1</xdr:col>
      <xdr:colOff>1068705</xdr:colOff>
      <xdr:row>25</xdr:row>
      <xdr:rowOff>987425</xdr:rowOff>
    </xdr:to>
    <xdr:pic>
      <xdr:nvPicPr>
        <xdr:cNvPr id="20" name="图片 1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143000" y="30822265"/>
          <a:ext cx="537845" cy="848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643890</xdr:colOff>
      <xdr:row>15</xdr:row>
      <xdr:rowOff>281305</xdr:rowOff>
    </xdr:from>
    <xdr:to>
      <xdr:col>1</xdr:col>
      <xdr:colOff>1484630</xdr:colOff>
      <xdr:row>15</xdr:row>
      <xdr:rowOff>1514475</xdr:rowOff>
    </xdr:to>
    <xdr:pic>
      <xdr:nvPicPr>
        <xdr:cNvPr id="22" name="图片 2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56030" y="16931005"/>
          <a:ext cx="840740" cy="1233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325120</xdr:colOff>
      <xdr:row>14</xdr:row>
      <xdr:rowOff>98425</xdr:rowOff>
    </xdr:from>
    <xdr:to>
      <xdr:col>1</xdr:col>
      <xdr:colOff>1421765</xdr:colOff>
      <xdr:row>14</xdr:row>
      <xdr:rowOff>1465580</xdr:rowOff>
    </xdr:to>
    <xdr:pic>
      <xdr:nvPicPr>
        <xdr:cNvPr id="35" name="图片 3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37260" y="15186025"/>
          <a:ext cx="1096645" cy="1367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172720</xdr:colOff>
      <xdr:row>8</xdr:row>
      <xdr:rowOff>707390</xdr:rowOff>
    </xdr:from>
    <xdr:to>
      <xdr:col>1</xdr:col>
      <xdr:colOff>1739265</xdr:colOff>
      <xdr:row>8</xdr:row>
      <xdr:rowOff>1888490</xdr:rowOff>
    </xdr:to>
    <xdr:pic>
      <xdr:nvPicPr>
        <xdr:cNvPr id="36" name="图片 3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84860" y="3501390"/>
          <a:ext cx="1566545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443865</xdr:colOff>
      <xdr:row>28</xdr:row>
      <xdr:rowOff>68580</xdr:rowOff>
    </xdr:from>
    <xdr:to>
      <xdr:col>1</xdr:col>
      <xdr:colOff>1544320</xdr:colOff>
      <xdr:row>28</xdr:row>
      <xdr:rowOff>991870</xdr:rowOff>
    </xdr:to>
    <xdr:pic>
      <xdr:nvPicPr>
        <xdr:cNvPr id="12" name="图片 1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056005" y="33799780"/>
          <a:ext cx="1100455" cy="923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634365</xdr:colOff>
      <xdr:row>30</xdr:row>
      <xdr:rowOff>186055</xdr:rowOff>
    </xdr:from>
    <xdr:to>
      <xdr:col>1</xdr:col>
      <xdr:colOff>909955</xdr:colOff>
      <xdr:row>30</xdr:row>
      <xdr:rowOff>963295</xdr:rowOff>
    </xdr:to>
    <xdr:pic>
      <xdr:nvPicPr>
        <xdr:cNvPr id="15" name="图片 14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1246505" y="35949255"/>
          <a:ext cx="275590" cy="777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262890</xdr:colOff>
      <xdr:row>18</xdr:row>
      <xdr:rowOff>259080</xdr:rowOff>
    </xdr:from>
    <xdr:to>
      <xdr:col>1</xdr:col>
      <xdr:colOff>1829435</xdr:colOff>
      <xdr:row>18</xdr:row>
      <xdr:rowOff>1440180</xdr:rowOff>
    </xdr:to>
    <xdr:pic>
      <xdr:nvPicPr>
        <xdr:cNvPr id="16" name="图片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75030" y="20528280"/>
          <a:ext cx="1566545" cy="1181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tabSelected="1" zoomScale="60" zoomScaleNormal="60" topLeftCell="A28" workbookViewId="0">
      <selection activeCell="G47" sqref="G47"/>
    </sheetView>
  </sheetViews>
  <sheetFormatPr defaultColWidth="9" defaultRowHeight="15"/>
  <cols>
    <col min="1" max="1" width="9.18095238095238" customWidth="1"/>
    <col min="2" max="2" width="30.6095238095238" customWidth="1"/>
    <col min="3" max="3" width="11.3428571428571" customWidth="1"/>
    <col min="4" max="4" width="14.4380952380952" customWidth="1"/>
    <col min="5" max="5" width="68.7428571428571" hidden="1" customWidth="1"/>
    <col min="6" max="7" width="9.18095238095238" customWidth="1"/>
    <col min="8" max="8" width="11.3428571428571" customWidth="1"/>
    <col min="9" max="9" width="12.2666666666667" customWidth="1"/>
    <col min="10" max="10" width="13.3428571428571" customWidth="1"/>
    <col min="11" max="11" width="76.9809523809524" customWidth="1"/>
  </cols>
  <sheetData>
    <row r="1" ht="40" customHeight="1" spans="1:11">
      <c r="A1" t="s">
        <v>0</v>
      </c>
    </row>
    <row r="2" ht="4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1" spans="1:11">
      <c r="A3" s="3" t="s">
        <v>2</v>
      </c>
      <c r="B3" s="3"/>
      <c r="C3" s="3"/>
      <c r="D3" s="3"/>
      <c r="E3" s="3"/>
      <c r="F3" s="4" t="s">
        <v>3</v>
      </c>
      <c r="G3" s="4"/>
      <c r="H3" s="4"/>
      <c r="I3" s="4"/>
      <c r="J3" s="4"/>
      <c r="K3" s="4"/>
    </row>
    <row r="4" ht="25" customHeight="1" spans="1:11">
      <c r="A4" s="3" t="s">
        <v>4</v>
      </c>
      <c r="B4" s="3"/>
      <c r="C4" s="3"/>
      <c r="D4" s="3"/>
      <c r="E4" s="3"/>
      <c r="F4" s="4" t="s">
        <v>4</v>
      </c>
      <c r="G4" s="4"/>
      <c r="H4" s="4"/>
      <c r="I4" s="4"/>
      <c r="J4" s="4"/>
      <c r="K4" s="4"/>
    </row>
    <row r="5" ht="25" customHeight="1" spans="1:11">
      <c r="A5" s="3" t="s">
        <v>5</v>
      </c>
      <c r="B5" s="3"/>
      <c r="C5" s="3"/>
      <c r="D5" s="3"/>
      <c r="E5" s="3"/>
      <c r="F5" s="4" t="s">
        <v>5</v>
      </c>
      <c r="G5" s="4"/>
      <c r="H5" s="4"/>
      <c r="I5" s="4"/>
      <c r="J5" s="4"/>
      <c r="K5" s="4"/>
    </row>
    <row r="6" ht="18" customHeight="1" spans="1:11">
      <c r="A6" s="5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7" t="s">
        <v>16</v>
      </c>
    </row>
    <row r="7" customHeight="1" spans="1:11">
      <c r="A7" s="8" t="s">
        <v>17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9" t="s">
        <v>23</v>
      </c>
      <c r="H7" s="9" t="s">
        <v>24</v>
      </c>
      <c r="I7" s="9"/>
      <c r="J7" s="9" t="s">
        <v>25</v>
      </c>
      <c r="K7" s="10" t="s">
        <v>26</v>
      </c>
    </row>
    <row r="8" s="1" customFormat="1" ht="27" customHeight="1" spans="1:11">
      <c r="A8" s="11" t="s">
        <v>27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="1" customFormat="1" ht="192" customHeight="1" spans="1:11">
      <c r="A9" s="12">
        <v>1</v>
      </c>
      <c r="B9" s="13"/>
      <c r="C9" s="12" t="s">
        <v>28</v>
      </c>
      <c r="D9" s="14" t="s">
        <v>29</v>
      </c>
      <c r="E9" s="15"/>
      <c r="F9" s="14">
        <v>2</v>
      </c>
      <c r="G9" s="14" t="s">
        <v>30</v>
      </c>
      <c r="H9" s="15">
        <v>1650</v>
      </c>
      <c r="I9" s="15"/>
      <c r="J9" s="15">
        <f>I9*F9</f>
        <v>0</v>
      </c>
      <c r="K9" s="16" t="s">
        <v>31</v>
      </c>
    </row>
    <row r="10" customFormat="1" ht="144" customHeight="1" spans="1:11">
      <c r="A10" s="12">
        <v>2</v>
      </c>
      <c r="B10" s="14"/>
      <c r="C10" s="14" t="s">
        <v>32</v>
      </c>
      <c r="D10" s="17" t="s">
        <v>33</v>
      </c>
      <c r="E10" s="14"/>
      <c r="F10" s="14">
        <v>2</v>
      </c>
      <c r="G10" s="14" t="s">
        <v>34</v>
      </c>
      <c r="H10" s="14">
        <v>480</v>
      </c>
      <c r="I10" s="15"/>
      <c r="J10" s="15">
        <f>I10*F10</f>
        <v>0</v>
      </c>
      <c r="K10" s="14" t="s">
        <v>35</v>
      </c>
    </row>
    <row r="11" customFormat="1" ht="356" customHeight="1" spans="1:11">
      <c r="A11" s="12">
        <v>3</v>
      </c>
      <c r="B11" s="17"/>
      <c r="C11" s="17" t="s">
        <v>36</v>
      </c>
      <c r="D11" s="14" t="s">
        <v>37</v>
      </c>
      <c r="E11" s="14"/>
      <c r="F11" s="14">
        <v>2</v>
      </c>
      <c r="G11" s="14" t="s">
        <v>38</v>
      </c>
      <c r="H11" s="14">
        <v>1450</v>
      </c>
      <c r="I11" s="15"/>
      <c r="J11" s="15">
        <f>I11*F11</f>
        <v>0</v>
      </c>
      <c r="K11" s="14" t="s">
        <v>39</v>
      </c>
    </row>
    <row r="12" customFormat="1" ht="145" customHeight="1" spans="1:11">
      <c r="A12" s="12">
        <v>4</v>
      </c>
      <c r="B12" s="17"/>
      <c r="C12" s="17" t="s">
        <v>40</v>
      </c>
      <c r="D12" s="14" t="s">
        <v>41</v>
      </c>
      <c r="E12" s="14"/>
      <c r="F12" s="14">
        <v>2</v>
      </c>
      <c r="G12" s="14" t="s">
        <v>38</v>
      </c>
      <c r="H12" s="14">
        <v>680</v>
      </c>
      <c r="I12" s="15"/>
      <c r="J12" s="15">
        <f>I12*F12</f>
        <v>0</v>
      </c>
      <c r="K12" s="14" t="s">
        <v>42</v>
      </c>
    </row>
    <row r="13" customFormat="1" ht="25" customHeight="1" spans="1:11">
      <c r="A13" s="18" t="s">
        <v>43</v>
      </c>
      <c r="B13" s="18"/>
      <c r="C13" s="18"/>
      <c r="D13" s="18"/>
      <c r="E13" s="18"/>
      <c r="F13" s="19"/>
      <c r="G13" s="19"/>
      <c r="H13" s="19"/>
      <c r="I13" s="19"/>
      <c r="J13" s="19"/>
      <c r="K13" s="19"/>
    </row>
    <row r="14" customFormat="1" ht="106" customHeight="1" spans="1:11">
      <c r="A14" s="12">
        <v>1</v>
      </c>
      <c r="B14" s="14"/>
      <c r="C14" s="14" t="s">
        <v>44</v>
      </c>
      <c r="D14" s="14" t="s">
        <v>45</v>
      </c>
      <c r="E14" s="14"/>
      <c r="F14" s="14">
        <v>2</v>
      </c>
      <c r="G14" s="14" t="s">
        <v>46</v>
      </c>
      <c r="H14" s="14">
        <v>2100</v>
      </c>
      <c r="I14" s="15"/>
      <c r="J14" s="15">
        <f t="shared" ref="J14:J23" si="0">I14*F14</f>
        <v>0</v>
      </c>
      <c r="K14" s="14" t="s">
        <v>47</v>
      </c>
    </row>
    <row r="15" customFormat="1" ht="123" customHeight="1" spans="1:11">
      <c r="A15" s="12">
        <v>2</v>
      </c>
      <c r="B15" s="14"/>
      <c r="C15" s="14" t="s">
        <v>48</v>
      </c>
      <c r="D15" s="14" t="s">
        <v>49</v>
      </c>
      <c r="E15" s="14"/>
      <c r="F15" s="14">
        <v>2</v>
      </c>
      <c r="G15" s="14" t="s">
        <v>38</v>
      </c>
      <c r="H15" s="14">
        <v>2100</v>
      </c>
      <c r="I15" s="15"/>
      <c r="J15" s="15">
        <f t="shared" si="0"/>
        <v>0</v>
      </c>
      <c r="K15" s="14" t="s">
        <v>50</v>
      </c>
    </row>
    <row r="16" customFormat="1" ht="126" customHeight="1" spans="1:11">
      <c r="A16" s="12">
        <v>3</v>
      </c>
      <c r="B16" s="14"/>
      <c r="C16" s="14" t="s">
        <v>51</v>
      </c>
      <c r="D16" s="17" t="s">
        <v>33</v>
      </c>
      <c r="E16" s="14"/>
      <c r="F16" s="14">
        <v>2</v>
      </c>
      <c r="G16" s="14" t="s">
        <v>34</v>
      </c>
      <c r="H16" s="14">
        <v>350</v>
      </c>
      <c r="I16" s="15"/>
      <c r="J16" s="15">
        <f t="shared" si="0"/>
        <v>0</v>
      </c>
      <c r="K16" s="14" t="s">
        <v>52</v>
      </c>
    </row>
    <row r="17" customFormat="1" ht="134" customHeight="1" spans="1:11">
      <c r="A17" s="12">
        <v>4</v>
      </c>
      <c r="B17" s="17"/>
      <c r="C17" s="17" t="s">
        <v>40</v>
      </c>
      <c r="D17" s="14" t="s">
        <v>41</v>
      </c>
      <c r="E17" s="14"/>
      <c r="F17" s="14">
        <v>2</v>
      </c>
      <c r="G17" s="14" t="s">
        <v>38</v>
      </c>
      <c r="H17" s="14">
        <v>680</v>
      </c>
      <c r="I17" s="15"/>
      <c r="J17" s="15">
        <f t="shared" si="0"/>
        <v>0</v>
      </c>
      <c r="K17" s="20" t="s">
        <v>42</v>
      </c>
    </row>
    <row r="18" customFormat="1" ht="25" customHeight="1" spans="1:11">
      <c r="A18" s="18" t="s">
        <v>53</v>
      </c>
      <c r="B18" s="18"/>
      <c r="C18" s="18"/>
      <c r="D18" s="18"/>
      <c r="E18" s="18"/>
      <c r="F18" s="19"/>
      <c r="G18" s="19"/>
      <c r="H18" s="19"/>
      <c r="I18" s="19"/>
      <c r="J18" s="19"/>
      <c r="K18" s="19"/>
    </row>
    <row r="19" customFormat="1" ht="133" customHeight="1" spans="1:11">
      <c r="A19" s="21">
        <v>1</v>
      </c>
      <c r="B19" s="13"/>
      <c r="C19" s="12" t="s">
        <v>28</v>
      </c>
      <c r="D19" s="14" t="s">
        <v>54</v>
      </c>
      <c r="E19" s="15"/>
      <c r="F19" s="14">
        <v>4</v>
      </c>
      <c r="G19" s="14" t="s">
        <v>30</v>
      </c>
      <c r="H19" s="15">
        <v>1400</v>
      </c>
      <c r="I19" s="15"/>
      <c r="J19" s="15">
        <f>I19*F19</f>
        <v>0</v>
      </c>
      <c r="K19" s="16" t="s">
        <v>31</v>
      </c>
    </row>
    <row r="20" customFormat="1" ht="220" customHeight="1" spans="1:11">
      <c r="A20" s="12">
        <v>2</v>
      </c>
      <c r="B20" s="14"/>
      <c r="C20" s="14" t="s">
        <v>55</v>
      </c>
      <c r="D20" s="17" t="s">
        <v>33</v>
      </c>
      <c r="E20" s="14"/>
      <c r="F20" s="14">
        <v>4</v>
      </c>
      <c r="G20" s="14" t="s">
        <v>34</v>
      </c>
      <c r="H20" s="14">
        <v>480</v>
      </c>
      <c r="I20" s="15"/>
      <c r="J20" s="15">
        <f t="shared" si="0"/>
        <v>0</v>
      </c>
      <c r="K20" s="14" t="s">
        <v>56</v>
      </c>
    </row>
    <row r="21" customFormat="1" ht="80" customHeight="1" spans="1:11">
      <c r="A21" s="12">
        <v>3</v>
      </c>
      <c r="B21" s="14"/>
      <c r="C21" s="14" t="s">
        <v>57</v>
      </c>
      <c r="D21" s="14" t="s">
        <v>58</v>
      </c>
      <c r="E21" s="14"/>
      <c r="F21" s="14">
        <v>1</v>
      </c>
      <c r="G21" s="14" t="s">
        <v>38</v>
      </c>
      <c r="H21" s="14">
        <v>1750</v>
      </c>
      <c r="I21" s="15"/>
      <c r="J21" s="15">
        <f t="shared" si="0"/>
        <v>0</v>
      </c>
      <c r="K21" s="22" t="s">
        <v>39</v>
      </c>
    </row>
    <row r="22" customFormat="1" ht="80" customHeight="1" spans="1:11">
      <c r="A22" s="12">
        <v>4</v>
      </c>
      <c r="B22" s="14"/>
      <c r="C22" s="14" t="s">
        <v>59</v>
      </c>
      <c r="D22" s="14" t="s">
        <v>60</v>
      </c>
      <c r="E22" s="14"/>
      <c r="F22" s="14">
        <v>1</v>
      </c>
      <c r="G22" s="14" t="s">
        <v>38</v>
      </c>
      <c r="H22" s="14">
        <v>1200</v>
      </c>
      <c r="I22" s="15"/>
      <c r="J22" s="15">
        <f t="shared" si="0"/>
        <v>0</v>
      </c>
      <c r="K22" s="22"/>
    </row>
    <row r="23" customFormat="1" ht="199" customHeight="1" spans="1:11">
      <c r="A23" s="12">
        <v>5</v>
      </c>
      <c r="B23" s="17"/>
      <c r="C23" s="17" t="s">
        <v>40</v>
      </c>
      <c r="D23" s="14" t="s">
        <v>41</v>
      </c>
      <c r="E23" s="14"/>
      <c r="F23" s="14">
        <v>1</v>
      </c>
      <c r="G23" s="14" t="s">
        <v>38</v>
      </c>
      <c r="H23" s="14">
        <v>680</v>
      </c>
      <c r="I23" s="15"/>
      <c r="J23" s="15">
        <f t="shared" si="0"/>
        <v>0</v>
      </c>
      <c r="K23" s="14" t="s">
        <v>42</v>
      </c>
    </row>
    <row r="24" customFormat="1" ht="28" customHeight="1" spans="1:11">
      <c r="A24" s="18" t="s">
        <v>61</v>
      </c>
      <c r="B24" s="18"/>
      <c r="C24" s="18"/>
      <c r="D24" s="18"/>
      <c r="E24" s="18"/>
      <c r="F24" s="19"/>
      <c r="G24" s="19"/>
      <c r="H24" s="19"/>
      <c r="I24" s="19"/>
      <c r="J24" s="19"/>
      <c r="K24" s="19"/>
    </row>
    <row r="25" customFormat="1" ht="80" customHeight="1" spans="1:11">
      <c r="A25" s="17">
        <v>1</v>
      </c>
      <c r="B25" s="17"/>
      <c r="C25" s="17" t="s">
        <v>62</v>
      </c>
      <c r="D25" s="17" t="s">
        <v>63</v>
      </c>
      <c r="E25" s="17"/>
      <c r="F25" s="14">
        <v>2</v>
      </c>
      <c r="G25" s="14" t="s">
        <v>38</v>
      </c>
      <c r="H25" s="20">
        <v>2400</v>
      </c>
      <c r="I25" s="23"/>
      <c r="J25" s="15">
        <f>I25*F25</f>
        <v>0</v>
      </c>
      <c r="K25" s="20" t="s">
        <v>64</v>
      </c>
    </row>
    <row r="26" customFormat="1" ht="80" customHeight="1" spans="1:11">
      <c r="A26" s="17">
        <v>2</v>
      </c>
      <c r="B26" s="17"/>
      <c r="C26" s="17" t="s">
        <v>32</v>
      </c>
      <c r="D26" s="17" t="s">
        <v>33</v>
      </c>
      <c r="E26" s="17"/>
      <c r="F26" s="14">
        <v>2</v>
      </c>
      <c r="G26" s="14" t="s">
        <v>38</v>
      </c>
      <c r="H26" s="20">
        <v>1200</v>
      </c>
      <c r="I26" s="23"/>
      <c r="J26" s="15">
        <f t="shared" ref="J26:J31" si="1">I26*F26</f>
        <v>0</v>
      </c>
      <c r="K26" s="20" t="s">
        <v>65</v>
      </c>
    </row>
    <row r="27" customFormat="1" ht="80" customHeight="1" spans="1:11">
      <c r="A27" s="17">
        <v>3</v>
      </c>
      <c r="B27" s="17"/>
      <c r="C27" s="14" t="s">
        <v>59</v>
      </c>
      <c r="D27" s="14" t="s">
        <v>60</v>
      </c>
      <c r="E27" s="14"/>
      <c r="F27" s="14">
        <v>2</v>
      </c>
      <c r="G27" s="14" t="s">
        <v>38</v>
      </c>
      <c r="H27" s="14">
        <v>1200</v>
      </c>
      <c r="I27" s="15"/>
      <c r="J27" s="15">
        <f t="shared" si="1"/>
        <v>0</v>
      </c>
      <c r="K27" s="20" t="s">
        <v>39</v>
      </c>
    </row>
    <row r="28" customFormat="1" ht="80" customHeight="1" spans="1:11">
      <c r="A28" s="17">
        <v>4</v>
      </c>
      <c r="B28" s="17"/>
      <c r="C28" s="17" t="s">
        <v>66</v>
      </c>
      <c r="D28" s="17" t="s">
        <v>67</v>
      </c>
      <c r="E28" s="17"/>
      <c r="F28" s="14">
        <v>1</v>
      </c>
      <c r="G28" s="14" t="s">
        <v>38</v>
      </c>
      <c r="H28" s="20">
        <v>2800</v>
      </c>
      <c r="I28" s="23"/>
      <c r="J28" s="15">
        <f t="shared" si="1"/>
        <v>0</v>
      </c>
      <c r="K28" s="20" t="s">
        <v>68</v>
      </c>
    </row>
    <row r="29" customFormat="1" ht="80" customHeight="1" spans="1:11">
      <c r="A29" s="17">
        <v>5</v>
      </c>
      <c r="B29" s="17"/>
      <c r="C29" s="17" t="s">
        <v>69</v>
      </c>
      <c r="D29" s="17" t="s">
        <v>70</v>
      </c>
      <c r="E29" s="17"/>
      <c r="F29" s="14">
        <v>1</v>
      </c>
      <c r="G29" s="20" t="s">
        <v>46</v>
      </c>
      <c r="H29" s="20">
        <v>1400</v>
      </c>
      <c r="I29" s="23"/>
      <c r="J29" s="15">
        <f t="shared" si="1"/>
        <v>0</v>
      </c>
      <c r="K29" s="20" t="s">
        <v>71</v>
      </c>
    </row>
    <row r="30" customFormat="1" ht="80" customHeight="1" spans="1:11">
      <c r="A30" s="17">
        <v>6</v>
      </c>
      <c r="B30" s="17"/>
      <c r="C30" s="17" t="s">
        <v>40</v>
      </c>
      <c r="D30" s="14" t="s">
        <v>41</v>
      </c>
      <c r="E30" s="14"/>
      <c r="F30" s="14">
        <v>1</v>
      </c>
      <c r="G30" s="14" t="s">
        <v>38</v>
      </c>
      <c r="H30" s="14">
        <v>680</v>
      </c>
      <c r="I30" s="15"/>
      <c r="J30" s="15">
        <f t="shared" si="1"/>
        <v>0</v>
      </c>
      <c r="K30" s="20" t="s">
        <v>42</v>
      </c>
    </row>
    <row r="31" customFormat="1" ht="80" customHeight="1" spans="1:11">
      <c r="A31" s="17">
        <v>7</v>
      </c>
      <c r="B31" s="17"/>
      <c r="C31" s="17" t="s">
        <v>72</v>
      </c>
      <c r="D31" s="24" t="s">
        <v>73</v>
      </c>
      <c r="E31" s="24"/>
      <c r="F31" s="24">
        <v>3</v>
      </c>
      <c r="G31" s="24" t="s">
        <v>74</v>
      </c>
      <c r="H31" s="24">
        <v>350</v>
      </c>
      <c r="I31" s="15"/>
      <c r="J31" s="15">
        <f t="shared" si="1"/>
        <v>0</v>
      </c>
      <c r="K31" s="20" t="s">
        <v>75</v>
      </c>
    </row>
    <row r="32" ht="25" customHeight="1" spans="1:11">
      <c r="A32" s="25" t="s">
        <v>76</v>
      </c>
      <c r="B32" s="25"/>
      <c r="C32" s="25"/>
      <c r="D32" s="25"/>
      <c r="E32" s="25"/>
      <c r="F32" s="26"/>
      <c r="G32" s="26"/>
      <c r="H32" s="26"/>
      <c r="I32" s="26"/>
      <c r="J32" s="26"/>
      <c r="K32" s="26"/>
    </row>
    <row r="33" ht="25" customHeight="1" spans="1:11">
      <c r="A33" s="25" t="s">
        <v>77</v>
      </c>
      <c r="B33" s="25"/>
      <c r="C33" s="25"/>
      <c r="D33" s="25"/>
      <c r="E33" s="25"/>
      <c r="F33" s="27"/>
      <c r="G33" s="27"/>
      <c r="H33" s="27"/>
      <c r="I33" s="27"/>
      <c r="J33" s="27"/>
      <c r="K33" s="27"/>
    </row>
    <row r="35" ht="30" customHeight="1" spans="1:11">
      <c r="B35" s="28" t="s">
        <v>78</v>
      </c>
    </row>
    <row r="36" ht="30" customHeight="1" spans="1:11">
      <c r="B36" s="29"/>
    </row>
    <row r="37" ht="30" customHeight="1" spans="1:11">
      <c r="B37" s="28" t="s">
        <v>79</v>
      </c>
    </row>
  </sheetData>
  <mergeCells count="17">
    <mergeCell ref="A1:K1"/>
    <mergeCell ref="A2:K2"/>
    <mergeCell ref="A3:E3"/>
    <mergeCell ref="F3:K3"/>
    <mergeCell ref="A4:E4"/>
    <mergeCell ref="F4:K4"/>
    <mergeCell ref="A5:E5"/>
    <mergeCell ref="F5:K5"/>
    <mergeCell ref="A8:K8"/>
    <mergeCell ref="A13:K13"/>
    <mergeCell ref="A18:K18"/>
    <mergeCell ref="A24:K24"/>
    <mergeCell ref="A32:E32"/>
    <mergeCell ref="F32:K32"/>
    <mergeCell ref="A33:E33"/>
    <mergeCell ref="F33:K33"/>
    <mergeCell ref="K21:K22"/>
  </mergeCells>
  <pageMargins left="0.699305555555556" right="0.699305555555556" top="0.75" bottom="0.75" header="0.3" footer="0.3"/>
  <pageSetup paperSize="9" scale="66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李晓武</cp:lastModifiedBy>
  <dcterms:created xsi:type="dcterms:W3CDTF">2006-09-16T00:00:00Z</dcterms:created>
  <dcterms:modified xsi:type="dcterms:W3CDTF">2026-08-08T07:50:40Z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8F5CBCF6D7A046F9A271093941A679B9_13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